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xiliar02.cyp\Desktop\ANEXOS CTA 05 CD\ACTIVIDAD 05 Bases Datos\"/>
    </mc:Choice>
  </mc:AlternateContent>
  <bookViews>
    <workbookView xWindow="0" yWindow="0" windowWidth="19200" windowHeight="1149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  <c r="E46" i="1"/>
</calcChain>
</file>

<file path=xl/sharedStrings.xml><?xml version="1.0" encoding="utf-8"?>
<sst xmlns="http://schemas.openxmlformats.org/spreadsheetml/2006/main" count="122" uniqueCount="121">
  <si>
    <t>MUNICIPIO</t>
  </si>
  <si>
    <t xml:space="preserve">NOBRE DEL PERSONERO </t>
  </si>
  <si>
    <t xml:space="preserve">CEDULA </t>
  </si>
  <si>
    <t xml:space="preserve">TELEFONO </t>
  </si>
  <si>
    <t xml:space="preserve">CORREO ELECTRONICO </t>
  </si>
  <si>
    <t>ACEVEDO</t>
  </si>
  <si>
    <t xml:space="preserve">EDIVER GUEVARA ORTIZ </t>
  </si>
  <si>
    <t>personeriamunicipal@alcaldiaacevedo.gov.co</t>
  </si>
  <si>
    <t xml:space="preserve">AGRADO </t>
  </si>
  <si>
    <t>GERMAN ORLANDO SALAS GUTIERREZ</t>
  </si>
  <si>
    <t>personeriaagrado@hotmail.com</t>
  </si>
  <si>
    <t>AIPE</t>
  </si>
  <si>
    <t>LUIS BAYARDO CHARRY MEDINA </t>
  </si>
  <si>
    <t>personeria@aipe-huila.gov.co</t>
  </si>
  <si>
    <t>ALGECIRAS</t>
  </si>
  <si>
    <t>GELVI ESTHER CABRERA HERNANDEZ</t>
  </si>
  <si>
    <t>53,011.419</t>
  </si>
  <si>
    <t>310-460-8256</t>
  </si>
  <si>
    <t>personeria@algeciras-huila.gov.co</t>
  </si>
  <si>
    <t>ALTAMIRA</t>
  </si>
  <si>
    <t> HECTOR AUGUSTO VARGAS TOLEDO</t>
  </si>
  <si>
    <t> 7.730.273</t>
  </si>
  <si>
    <t> 3163577721</t>
  </si>
  <si>
    <t>hector.vargas34@hotmail.com</t>
  </si>
  <si>
    <t xml:space="preserve">BARAYA </t>
  </si>
  <si>
    <t>JOHANA PATRICIA MARIN CAMPO</t>
  </si>
  <si>
    <t>personeriamunicipalbaraya2020@gmail.com</t>
  </si>
  <si>
    <t>CAMPOALEGRE</t>
  </si>
  <si>
    <t>DUBAN REINALDO NARVAEZ ZUÑIGA</t>
  </si>
  <si>
    <t>personeriacampoalegre@gmail.com</t>
  </si>
  <si>
    <t>COLOMBIA HUILA</t>
  </si>
  <si>
    <t>JOSE ARMIN LOZANO CAVIDES</t>
  </si>
  <si>
    <t> 4.898.657</t>
  </si>
  <si>
    <t> 3133457724</t>
  </si>
  <si>
    <t> personeria@colombia-huila.gov.co</t>
  </si>
  <si>
    <t>ELÍAS</t>
  </si>
  <si>
    <t>YAMIL ANDRÉS BAUTISTA ACHURY</t>
  </si>
  <si>
    <t>personeria@elias-huila.gov.co</t>
  </si>
  <si>
    <t>GARZÓN - HUILA</t>
  </si>
  <si>
    <t>RONALD FELIPE GONZÁLEZ VEGA</t>
  </si>
  <si>
    <t>Personería@garzon-huila.gov.co</t>
  </si>
  <si>
    <t>Personeriagarzon@gmail.com</t>
  </si>
  <si>
    <t>GIGANTE</t>
  </si>
  <si>
    <t>JHONATAN FERNANDO RAMOS CUÉLLAR</t>
  </si>
  <si>
    <t>310 8716823</t>
  </si>
  <si>
    <t>Personeria@gigante-huila.gov.co</t>
  </si>
  <si>
    <t>GUADALUPE HUILA</t>
  </si>
  <si>
    <t>MARIA ALEXANDRA FLORIANO PARRA</t>
  </si>
  <si>
    <t>personeria@guadalupe-huila.gov.co</t>
  </si>
  <si>
    <t>HOBO</t>
  </si>
  <si>
    <t>SINDI YOANA CALIZ RESTREPO</t>
  </si>
  <si>
    <t>personeria@hobo-huila.gov.co</t>
  </si>
  <si>
    <t>Íquira</t>
  </si>
  <si>
    <t>Willians Enet Cerquera Bran</t>
  </si>
  <si>
    <t>personeria@iquira-huila.gov.co</t>
  </si>
  <si>
    <t>ISNOS</t>
  </si>
  <si>
    <t>DIEGO FERNANDO CABALLERO MEDINA</t>
  </si>
  <si>
    <t>3176600963-3014439682</t>
  </si>
  <si>
    <t>contactenos@personeria-isnoshuila.gov.co</t>
  </si>
  <si>
    <t>LA ARGENTINA</t>
  </si>
  <si>
    <t>GUSTAVO ADOLFO MANCIPE CABRERA</t>
  </si>
  <si>
    <t xml:space="preserve"> 3175656180 </t>
  </si>
  <si>
    <t>personeria@laargentina-huila.gov.co</t>
  </si>
  <si>
    <t xml:space="preserve">LA PLATA HUILA  </t>
  </si>
  <si>
    <t>NICOLÁS ANDRÉS MURCIA ORTEGÓN</t>
  </si>
  <si>
    <t>personerialaplata@hotmail.com</t>
  </si>
  <si>
    <t>NATAGA</t>
  </si>
  <si>
    <t>Andrea del Pilar Santofimio Perdomo </t>
  </si>
  <si>
    <t>1.084.577.585 </t>
  </si>
  <si>
    <t>personerianataga@hotmail.com </t>
  </si>
  <si>
    <t>NEIVA</t>
  </si>
  <si>
    <t>JORGE JOAMER SANTOS MADRIGAL</t>
  </si>
  <si>
    <t>contactenos@personerianeiva.gov.co</t>
  </si>
  <si>
    <t>OPORAPA </t>
  </si>
  <si>
    <t> OSCAR HUMBERTO BERMEO PEÑA </t>
  </si>
  <si>
    <t> 93.238.997 </t>
  </si>
  <si>
    <t> 3112918503 </t>
  </si>
  <si>
    <t> personeriaoporapa1@hotmail.com </t>
  </si>
  <si>
    <t>PAICOL</t>
  </si>
  <si>
    <t>Leandro Alberto cortes Hermosa</t>
  </si>
  <si>
    <t>personeriapaicol@gmail.com</t>
  </si>
  <si>
    <t>PALERMO</t>
  </si>
  <si>
    <t>JESUS ANDRES VARGAS GUTIERREZ</t>
  </si>
  <si>
    <t>personeria@palermo-huila.gov.co </t>
  </si>
  <si>
    <t>PALESTINA</t>
  </si>
  <si>
    <t> EFRÉN PINZÓN VALENCIA</t>
  </si>
  <si>
    <t>notificacionjudicial@palestina-huila.gov.co</t>
  </si>
  <si>
    <t>PITAL</t>
  </si>
  <si>
    <t>Luis Humberto Sotto Suaza</t>
  </si>
  <si>
    <t>personeria@elpital-huila.gov.co</t>
  </si>
  <si>
    <t>PITALITO</t>
  </si>
  <si>
    <t>Hernando Reyes Liscano</t>
  </si>
  <si>
    <t>(317) 573 1733</t>
  </si>
  <si>
    <t>personeriamunicipal@alcaldiapitalito.gov.co</t>
  </si>
  <si>
    <t>RIVERA</t>
  </si>
  <si>
    <t>personeriamunicipal@alcaldiasaladoblanco.gov.co</t>
  </si>
  <si>
    <t>SALADOBLANCO</t>
  </si>
  <si>
    <t xml:space="preserve">ADRIANA  MARIA CHINCHILLA  LUGO </t>
  </si>
  <si>
    <t xml:space="preserve">SAN AGUSTÍN </t>
  </si>
  <si>
    <t>personeriamunicipal@alcaldiasanagustin.gov.co</t>
  </si>
  <si>
    <t xml:space="preserve">SANTA MARIA </t>
  </si>
  <si>
    <t>personeriamunicipal@alcaldiasantamaria.gov.co</t>
  </si>
  <si>
    <t>SUAZA</t>
  </si>
  <si>
    <t>personeriamunicipal@alcaldiasuaza.gov.co</t>
  </si>
  <si>
    <t>TARQUI</t>
  </si>
  <si>
    <t>personeriamunicipal@alcaldiatarqui.gov.co</t>
  </si>
  <si>
    <t>TELLO</t>
  </si>
  <si>
    <t>personeriamunicipal@alcaldiatello.gov.co</t>
  </si>
  <si>
    <t>TERUEL</t>
  </si>
  <si>
    <t>personeriamunicipal@alcaldiateruel.gov.co</t>
  </si>
  <si>
    <t>TESALIA</t>
  </si>
  <si>
    <t>personeriamunicipal@alcaldiapesalia.gov.co</t>
  </si>
  <si>
    <t xml:space="preserve">TIMANÁ </t>
  </si>
  <si>
    <t>personeriamunicipal@alcaldiatimana.gov.co</t>
  </si>
  <si>
    <t>VILLAVIEJA</t>
  </si>
  <si>
    <t> LINA MARIA BEDOYA CERQUERA</t>
  </si>
  <si>
    <t> 55.159.106</t>
  </si>
  <si>
    <t> 3107569149</t>
  </si>
  <si>
    <t>YAGUARÁ</t>
  </si>
  <si>
    <t>personeriamunicipal@alcaldiayaguara.gov.co</t>
  </si>
  <si>
    <r>
      <t> </t>
    </r>
    <r>
      <rPr>
        <sz val="12"/>
        <color indexed="8"/>
        <rFont val="Arial"/>
        <family val="2"/>
      </rPr>
      <t>personeria@villavieja-huila.gov.co-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</si>
</sst>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"/>
      <name val="Arial"/>
      <family val="2"/>
    </font>
    <font>
      <sz val="12"/>
      <color rgb="FF222222"/>
      <name val="Arial"/>
      <family val="2"/>
    </font>
    <font>
      <sz val="12"/>
      <color rgb="FF000000"/>
      <name val="Arial"/>
      <family val="2"/>
    </font>
    <font>
      <sz val="12"/>
      <color indexed="8"/>
      <name val="Arial"/>
      <family val="2"/>
    </font>
    <font>
      <u/>
      <sz val="12"/>
      <color theme="10"/>
      <name val="Arial"/>
      <family val="2"/>
    </font>
    <font>
      <b/>
      <sz val="12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3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/>
    </xf>
    <xf numFmtId="0" fontId="0" fillId="0" borderId="0" xfId="0" applyFill="1"/>
    <xf numFmtId="0" fontId="4" fillId="0" borderId="1" xfId="0" applyFont="1" applyFill="1" applyBorder="1" applyAlignment="1">
      <alignment horizontal="left"/>
    </xf>
    <xf numFmtId="0" fontId="5" fillId="0" borderId="0" xfId="1" applyFill="1"/>
    <xf numFmtId="0" fontId="3" fillId="0" borderId="0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2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6" fillId="0" borderId="1" xfId="1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10" fillId="0" borderId="6" xfId="1" applyFont="1" applyFill="1" applyBorder="1" applyAlignment="1">
      <alignment horizontal="left" vertical="center"/>
    </xf>
    <xf numFmtId="0" fontId="10" fillId="0" borderId="6" xfId="1" applyFont="1" applyFill="1" applyBorder="1" applyAlignment="1">
      <alignment horizontal="left"/>
    </xf>
    <xf numFmtId="0" fontId="6" fillId="0" borderId="6" xfId="1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 vertical="center"/>
    </xf>
    <xf numFmtId="0" fontId="10" fillId="0" borderId="9" xfId="1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garzon-huila.gov.co/" TargetMode="External"/><Relationship Id="rId18" Type="http://schemas.openxmlformats.org/officeDocument/2006/relationships/hyperlink" Target="mailto:personeriaoporapa1@hotmail.com" TargetMode="External"/><Relationship Id="rId26" Type="http://schemas.openxmlformats.org/officeDocument/2006/relationships/hyperlink" Target="mailto:personeriamunicipal@alcaldiatello.gov.co" TargetMode="External"/><Relationship Id="rId3" Type="http://schemas.openxmlformats.org/officeDocument/2006/relationships/hyperlink" Target="mailto:personeriaagrado@hotmail.com" TargetMode="External"/><Relationship Id="rId21" Type="http://schemas.openxmlformats.org/officeDocument/2006/relationships/hyperlink" Target="mailto:personeriamunicipal@alcaldiasaladoblanco.gov.co" TargetMode="External"/><Relationship Id="rId34" Type="http://schemas.openxmlformats.org/officeDocument/2006/relationships/hyperlink" Target="mailto:contactenos@personeria-isnoshuila.gov.co" TargetMode="External"/><Relationship Id="rId7" Type="http://schemas.openxmlformats.org/officeDocument/2006/relationships/hyperlink" Target="mailto:Personeria@gigante-huila.gov.co" TargetMode="External"/><Relationship Id="rId12" Type="http://schemas.openxmlformats.org/officeDocument/2006/relationships/hyperlink" Target="mailto:notificacionjudicial@palestina-huila.gov.co" TargetMode="External"/><Relationship Id="rId17" Type="http://schemas.openxmlformats.org/officeDocument/2006/relationships/hyperlink" Target="mailto:personeria@colombia-huila.gov.co" TargetMode="External"/><Relationship Id="rId25" Type="http://schemas.openxmlformats.org/officeDocument/2006/relationships/hyperlink" Target="mailto:personeriamunicipal@alcaldiatarqui.gov.co" TargetMode="External"/><Relationship Id="rId33" Type="http://schemas.openxmlformats.org/officeDocument/2006/relationships/hyperlink" Target="mailto:personeria@algeciras-huila.gov.co" TargetMode="External"/><Relationship Id="rId2" Type="http://schemas.openxmlformats.org/officeDocument/2006/relationships/hyperlink" Target="mailto:personeriamunicipal@alcaldiapitalito.gov.co" TargetMode="External"/><Relationship Id="rId16" Type="http://schemas.openxmlformats.org/officeDocument/2006/relationships/hyperlink" Target="mailto:personerianataga@hotmail.com" TargetMode="External"/><Relationship Id="rId20" Type="http://schemas.openxmlformats.org/officeDocument/2006/relationships/hyperlink" Target="mailto:personeriamunicipal@alcaldiasaladoblanco.gov.co" TargetMode="External"/><Relationship Id="rId29" Type="http://schemas.openxmlformats.org/officeDocument/2006/relationships/hyperlink" Target="mailto:personeriamunicipal@alcaldiayaguara.gov.co" TargetMode="External"/><Relationship Id="rId1" Type="http://schemas.openxmlformats.org/officeDocument/2006/relationships/hyperlink" Target="mailto:personeriacampoalegre@gmail.com" TargetMode="External"/><Relationship Id="rId6" Type="http://schemas.openxmlformats.org/officeDocument/2006/relationships/hyperlink" Target="mailto:personeria@elias-huila.gov.co" TargetMode="External"/><Relationship Id="rId11" Type="http://schemas.openxmlformats.org/officeDocument/2006/relationships/hyperlink" Target="mailto:contactenos@personerianeiva.gov.co" TargetMode="External"/><Relationship Id="rId24" Type="http://schemas.openxmlformats.org/officeDocument/2006/relationships/hyperlink" Target="mailto:personeriamunicipal@alcaldiasuaza.gov.co" TargetMode="External"/><Relationship Id="rId32" Type="http://schemas.openxmlformats.org/officeDocument/2006/relationships/hyperlink" Target="mailto:personeria@iquira-huila.gov.co" TargetMode="External"/><Relationship Id="rId5" Type="http://schemas.openxmlformats.org/officeDocument/2006/relationships/hyperlink" Target="mailto:personeriamunicipalbaraya2020@gmail.com" TargetMode="External"/><Relationship Id="rId15" Type="http://schemas.openxmlformats.org/officeDocument/2006/relationships/hyperlink" Target="mailto:personeria@palermo-huila.gov.co" TargetMode="External"/><Relationship Id="rId23" Type="http://schemas.openxmlformats.org/officeDocument/2006/relationships/hyperlink" Target="mailto:personeriamunicipal@alcaldiasantamaria.gov.co" TargetMode="External"/><Relationship Id="rId28" Type="http://schemas.openxmlformats.org/officeDocument/2006/relationships/hyperlink" Target="mailto:personeriamunicipal@alcaldiatimana.gov.co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mailto:personerialaplata@hotmail.com" TargetMode="External"/><Relationship Id="rId19" Type="http://schemas.openxmlformats.org/officeDocument/2006/relationships/hyperlink" Target="mailto:personeriapaicol@gmail.com" TargetMode="External"/><Relationship Id="rId31" Type="http://schemas.openxmlformats.org/officeDocument/2006/relationships/hyperlink" Target="mailto:personeria@guadalupe-huila.gov.co" TargetMode="External"/><Relationship Id="rId4" Type="http://schemas.openxmlformats.org/officeDocument/2006/relationships/hyperlink" Target="mailto:personeria@aipe-huila.gov.co" TargetMode="External"/><Relationship Id="rId9" Type="http://schemas.openxmlformats.org/officeDocument/2006/relationships/hyperlink" Target="mailto:personeria@laargentina-huila.gov.co" TargetMode="External"/><Relationship Id="rId14" Type="http://schemas.openxmlformats.org/officeDocument/2006/relationships/hyperlink" Target="mailto:hector.vargas34@hotmail.com" TargetMode="External"/><Relationship Id="rId22" Type="http://schemas.openxmlformats.org/officeDocument/2006/relationships/hyperlink" Target="mailto:personeriamunicipal@alcaldiasanagustin.gov.co" TargetMode="External"/><Relationship Id="rId27" Type="http://schemas.openxmlformats.org/officeDocument/2006/relationships/hyperlink" Target="mailto:personeriamunicipal@alcaldiateruel.gov.co" TargetMode="External"/><Relationship Id="rId30" Type="http://schemas.openxmlformats.org/officeDocument/2006/relationships/hyperlink" Target="mailto:personeriamunicipal@alcaldiaacevedo.gov.co" TargetMode="External"/><Relationship Id="rId35" Type="http://schemas.openxmlformats.org/officeDocument/2006/relationships/hyperlink" Target="mailto:personeria@elpital-huila.gov.co" TargetMode="External"/><Relationship Id="rId8" Type="http://schemas.openxmlformats.org/officeDocument/2006/relationships/hyperlink" Target="mailto:personeria@hobo-huil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topLeftCell="B22" workbookViewId="0">
      <selection activeCell="E48" sqref="E48"/>
    </sheetView>
  </sheetViews>
  <sheetFormatPr baseColWidth="10" defaultRowHeight="15.75" x14ac:dyDescent="0.25"/>
  <cols>
    <col min="1" max="1" width="27.28515625" style="6" customWidth="1"/>
    <col min="2" max="2" width="48.28515625" style="6" customWidth="1"/>
    <col min="3" max="3" width="21.85546875" style="6" customWidth="1"/>
    <col min="4" max="4" width="23.7109375" style="6" customWidth="1"/>
    <col min="5" max="5" width="55.7109375" style="6" customWidth="1"/>
    <col min="6" max="6" width="11.42578125" style="2"/>
    <col min="7" max="256" width="11.42578125" style="3"/>
    <col min="257" max="259" width="21.85546875" style="3" customWidth="1"/>
    <col min="260" max="260" width="18.5703125" style="3" customWidth="1"/>
    <col min="261" max="261" width="42.7109375" style="3" customWidth="1"/>
    <col min="262" max="512" width="11.42578125" style="3"/>
    <col min="513" max="515" width="21.85546875" style="3" customWidth="1"/>
    <col min="516" max="516" width="18.5703125" style="3" customWidth="1"/>
    <col min="517" max="517" width="42.7109375" style="3" customWidth="1"/>
    <col min="518" max="768" width="11.42578125" style="3"/>
    <col min="769" max="771" width="21.85546875" style="3" customWidth="1"/>
    <col min="772" max="772" width="18.5703125" style="3" customWidth="1"/>
    <col min="773" max="773" width="42.7109375" style="3" customWidth="1"/>
    <col min="774" max="1024" width="11.42578125" style="3"/>
    <col min="1025" max="1027" width="21.85546875" style="3" customWidth="1"/>
    <col min="1028" max="1028" width="18.5703125" style="3" customWidth="1"/>
    <col min="1029" max="1029" width="42.7109375" style="3" customWidth="1"/>
    <col min="1030" max="1280" width="11.42578125" style="3"/>
    <col min="1281" max="1283" width="21.85546875" style="3" customWidth="1"/>
    <col min="1284" max="1284" width="18.5703125" style="3" customWidth="1"/>
    <col min="1285" max="1285" width="42.7109375" style="3" customWidth="1"/>
    <col min="1286" max="1536" width="11.42578125" style="3"/>
    <col min="1537" max="1539" width="21.85546875" style="3" customWidth="1"/>
    <col min="1540" max="1540" width="18.5703125" style="3" customWidth="1"/>
    <col min="1541" max="1541" width="42.7109375" style="3" customWidth="1"/>
    <col min="1542" max="1792" width="11.42578125" style="3"/>
    <col min="1793" max="1795" width="21.85546875" style="3" customWidth="1"/>
    <col min="1796" max="1796" width="18.5703125" style="3" customWidth="1"/>
    <col min="1797" max="1797" width="42.7109375" style="3" customWidth="1"/>
    <col min="1798" max="2048" width="11.42578125" style="3"/>
    <col min="2049" max="2051" width="21.85546875" style="3" customWidth="1"/>
    <col min="2052" max="2052" width="18.5703125" style="3" customWidth="1"/>
    <col min="2053" max="2053" width="42.7109375" style="3" customWidth="1"/>
    <col min="2054" max="2304" width="11.42578125" style="3"/>
    <col min="2305" max="2307" width="21.85546875" style="3" customWidth="1"/>
    <col min="2308" max="2308" width="18.5703125" style="3" customWidth="1"/>
    <col min="2309" max="2309" width="42.7109375" style="3" customWidth="1"/>
    <col min="2310" max="2560" width="11.42578125" style="3"/>
    <col min="2561" max="2563" width="21.85546875" style="3" customWidth="1"/>
    <col min="2564" max="2564" width="18.5703125" style="3" customWidth="1"/>
    <col min="2565" max="2565" width="42.7109375" style="3" customWidth="1"/>
    <col min="2566" max="2816" width="11.42578125" style="3"/>
    <col min="2817" max="2819" width="21.85546875" style="3" customWidth="1"/>
    <col min="2820" max="2820" width="18.5703125" style="3" customWidth="1"/>
    <col min="2821" max="2821" width="42.7109375" style="3" customWidth="1"/>
    <col min="2822" max="3072" width="11.42578125" style="3"/>
    <col min="3073" max="3075" width="21.85546875" style="3" customWidth="1"/>
    <col min="3076" max="3076" width="18.5703125" style="3" customWidth="1"/>
    <col min="3077" max="3077" width="42.7109375" style="3" customWidth="1"/>
    <col min="3078" max="3328" width="11.42578125" style="3"/>
    <col min="3329" max="3331" width="21.85546875" style="3" customWidth="1"/>
    <col min="3332" max="3332" width="18.5703125" style="3" customWidth="1"/>
    <col min="3333" max="3333" width="42.7109375" style="3" customWidth="1"/>
    <col min="3334" max="3584" width="11.42578125" style="3"/>
    <col min="3585" max="3587" width="21.85546875" style="3" customWidth="1"/>
    <col min="3588" max="3588" width="18.5703125" style="3" customWidth="1"/>
    <col min="3589" max="3589" width="42.7109375" style="3" customWidth="1"/>
    <col min="3590" max="3840" width="11.42578125" style="3"/>
    <col min="3841" max="3843" width="21.85546875" style="3" customWidth="1"/>
    <col min="3844" max="3844" width="18.5703125" style="3" customWidth="1"/>
    <col min="3845" max="3845" width="42.7109375" style="3" customWidth="1"/>
    <col min="3846" max="4096" width="11.42578125" style="3"/>
    <col min="4097" max="4099" width="21.85546875" style="3" customWidth="1"/>
    <col min="4100" max="4100" width="18.5703125" style="3" customWidth="1"/>
    <col min="4101" max="4101" width="42.7109375" style="3" customWidth="1"/>
    <col min="4102" max="4352" width="11.42578125" style="3"/>
    <col min="4353" max="4355" width="21.85546875" style="3" customWidth="1"/>
    <col min="4356" max="4356" width="18.5703125" style="3" customWidth="1"/>
    <col min="4357" max="4357" width="42.7109375" style="3" customWidth="1"/>
    <col min="4358" max="4608" width="11.42578125" style="3"/>
    <col min="4609" max="4611" width="21.85546875" style="3" customWidth="1"/>
    <col min="4612" max="4612" width="18.5703125" style="3" customWidth="1"/>
    <col min="4613" max="4613" width="42.7109375" style="3" customWidth="1"/>
    <col min="4614" max="4864" width="11.42578125" style="3"/>
    <col min="4865" max="4867" width="21.85546875" style="3" customWidth="1"/>
    <col min="4868" max="4868" width="18.5703125" style="3" customWidth="1"/>
    <col min="4869" max="4869" width="42.7109375" style="3" customWidth="1"/>
    <col min="4870" max="5120" width="11.42578125" style="3"/>
    <col min="5121" max="5123" width="21.85546875" style="3" customWidth="1"/>
    <col min="5124" max="5124" width="18.5703125" style="3" customWidth="1"/>
    <col min="5125" max="5125" width="42.7109375" style="3" customWidth="1"/>
    <col min="5126" max="5376" width="11.42578125" style="3"/>
    <col min="5377" max="5379" width="21.85546875" style="3" customWidth="1"/>
    <col min="5380" max="5380" width="18.5703125" style="3" customWidth="1"/>
    <col min="5381" max="5381" width="42.7109375" style="3" customWidth="1"/>
    <col min="5382" max="5632" width="11.42578125" style="3"/>
    <col min="5633" max="5635" width="21.85546875" style="3" customWidth="1"/>
    <col min="5636" max="5636" width="18.5703125" style="3" customWidth="1"/>
    <col min="5637" max="5637" width="42.7109375" style="3" customWidth="1"/>
    <col min="5638" max="5888" width="11.42578125" style="3"/>
    <col min="5889" max="5891" width="21.85546875" style="3" customWidth="1"/>
    <col min="5892" max="5892" width="18.5703125" style="3" customWidth="1"/>
    <col min="5893" max="5893" width="42.7109375" style="3" customWidth="1"/>
    <col min="5894" max="6144" width="11.42578125" style="3"/>
    <col min="6145" max="6147" width="21.85546875" style="3" customWidth="1"/>
    <col min="6148" max="6148" width="18.5703125" style="3" customWidth="1"/>
    <col min="6149" max="6149" width="42.7109375" style="3" customWidth="1"/>
    <col min="6150" max="6400" width="11.42578125" style="3"/>
    <col min="6401" max="6403" width="21.85546875" style="3" customWidth="1"/>
    <col min="6404" max="6404" width="18.5703125" style="3" customWidth="1"/>
    <col min="6405" max="6405" width="42.7109375" style="3" customWidth="1"/>
    <col min="6406" max="6656" width="11.42578125" style="3"/>
    <col min="6657" max="6659" width="21.85546875" style="3" customWidth="1"/>
    <col min="6660" max="6660" width="18.5703125" style="3" customWidth="1"/>
    <col min="6661" max="6661" width="42.7109375" style="3" customWidth="1"/>
    <col min="6662" max="6912" width="11.42578125" style="3"/>
    <col min="6913" max="6915" width="21.85546875" style="3" customWidth="1"/>
    <col min="6916" max="6916" width="18.5703125" style="3" customWidth="1"/>
    <col min="6917" max="6917" width="42.7109375" style="3" customWidth="1"/>
    <col min="6918" max="7168" width="11.42578125" style="3"/>
    <col min="7169" max="7171" width="21.85546875" style="3" customWidth="1"/>
    <col min="7172" max="7172" width="18.5703125" style="3" customWidth="1"/>
    <col min="7173" max="7173" width="42.7109375" style="3" customWidth="1"/>
    <col min="7174" max="7424" width="11.42578125" style="3"/>
    <col min="7425" max="7427" width="21.85546875" style="3" customWidth="1"/>
    <col min="7428" max="7428" width="18.5703125" style="3" customWidth="1"/>
    <col min="7429" max="7429" width="42.7109375" style="3" customWidth="1"/>
    <col min="7430" max="7680" width="11.42578125" style="3"/>
    <col min="7681" max="7683" width="21.85546875" style="3" customWidth="1"/>
    <col min="7684" max="7684" width="18.5703125" style="3" customWidth="1"/>
    <col min="7685" max="7685" width="42.7109375" style="3" customWidth="1"/>
    <col min="7686" max="7936" width="11.42578125" style="3"/>
    <col min="7937" max="7939" width="21.85546875" style="3" customWidth="1"/>
    <col min="7940" max="7940" width="18.5703125" style="3" customWidth="1"/>
    <col min="7941" max="7941" width="42.7109375" style="3" customWidth="1"/>
    <col min="7942" max="8192" width="11.42578125" style="3"/>
    <col min="8193" max="8195" width="21.85546875" style="3" customWidth="1"/>
    <col min="8196" max="8196" width="18.5703125" style="3" customWidth="1"/>
    <col min="8197" max="8197" width="42.7109375" style="3" customWidth="1"/>
    <col min="8198" max="8448" width="11.42578125" style="3"/>
    <col min="8449" max="8451" width="21.85546875" style="3" customWidth="1"/>
    <col min="8452" max="8452" width="18.5703125" style="3" customWidth="1"/>
    <col min="8453" max="8453" width="42.7109375" style="3" customWidth="1"/>
    <col min="8454" max="8704" width="11.42578125" style="3"/>
    <col min="8705" max="8707" width="21.85546875" style="3" customWidth="1"/>
    <col min="8708" max="8708" width="18.5703125" style="3" customWidth="1"/>
    <col min="8709" max="8709" width="42.7109375" style="3" customWidth="1"/>
    <col min="8710" max="8960" width="11.42578125" style="3"/>
    <col min="8961" max="8963" width="21.85546875" style="3" customWidth="1"/>
    <col min="8964" max="8964" width="18.5703125" style="3" customWidth="1"/>
    <col min="8965" max="8965" width="42.7109375" style="3" customWidth="1"/>
    <col min="8966" max="9216" width="11.42578125" style="3"/>
    <col min="9217" max="9219" width="21.85546875" style="3" customWidth="1"/>
    <col min="9220" max="9220" width="18.5703125" style="3" customWidth="1"/>
    <col min="9221" max="9221" width="42.7109375" style="3" customWidth="1"/>
    <col min="9222" max="9472" width="11.42578125" style="3"/>
    <col min="9473" max="9475" width="21.85546875" style="3" customWidth="1"/>
    <col min="9476" max="9476" width="18.5703125" style="3" customWidth="1"/>
    <col min="9477" max="9477" width="42.7109375" style="3" customWidth="1"/>
    <col min="9478" max="9728" width="11.42578125" style="3"/>
    <col min="9729" max="9731" width="21.85546875" style="3" customWidth="1"/>
    <col min="9732" max="9732" width="18.5703125" style="3" customWidth="1"/>
    <col min="9733" max="9733" width="42.7109375" style="3" customWidth="1"/>
    <col min="9734" max="9984" width="11.42578125" style="3"/>
    <col min="9985" max="9987" width="21.85546875" style="3" customWidth="1"/>
    <col min="9988" max="9988" width="18.5703125" style="3" customWidth="1"/>
    <col min="9989" max="9989" width="42.7109375" style="3" customWidth="1"/>
    <col min="9990" max="10240" width="11.42578125" style="3"/>
    <col min="10241" max="10243" width="21.85546875" style="3" customWidth="1"/>
    <col min="10244" max="10244" width="18.5703125" style="3" customWidth="1"/>
    <col min="10245" max="10245" width="42.7109375" style="3" customWidth="1"/>
    <col min="10246" max="10496" width="11.42578125" style="3"/>
    <col min="10497" max="10499" width="21.85546875" style="3" customWidth="1"/>
    <col min="10500" max="10500" width="18.5703125" style="3" customWidth="1"/>
    <col min="10501" max="10501" width="42.7109375" style="3" customWidth="1"/>
    <col min="10502" max="10752" width="11.42578125" style="3"/>
    <col min="10753" max="10755" width="21.85546875" style="3" customWidth="1"/>
    <col min="10756" max="10756" width="18.5703125" style="3" customWidth="1"/>
    <col min="10757" max="10757" width="42.7109375" style="3" customWidth="1"/>
    <col min="10758" max="11008" width="11.42578125" style="3"/>
    <col min="11009" max="11011" width="21.85546875" style="3" customWidth="1"/>
    <col min="11012" max="11012" width="18.5703125" style="3" customWidth="1"/>
    <col min="11013" max="11013" width="42.7109375" style="3" customWidth="1"/>
    <col min="11014" max="11264" width="11.42578125" style="3"/>
    <col min="11265" max="11267" width="21.85546875" style="3" customWidth="1"/>
    <col min="11268" max="11268" width="18.5703125" style="3" customWidth="1"/>
    <col min="11269" max="11269" width="42.7109375" style="3" customWidth="1"/>
    <col min="11270" max="11520" width="11.42578125" style="3"/>
    <col min="11521" max="11523" width="21.85546875" style="3" customWidth="1"/>
    <col min="11524" max="11524" width="18.5703125" style="3" customWidth="1"/>
    <col min="11525" max="11525" width="42.7109375" style="3" customWidth="1"/>
    <col min="11526" max="11776" width="11.42578125" style="3"/>
    <col min="11777" max="11779" width="21.85546875" style="3" customWidth="1"/>
    <col min="11780" max="11780" width="18.5703125" style="3" customWidth="1"/>
    <col min="11781" max="11781" width="42.7109375" style="3" customWidth="1"/>
    <col min="11782" max="12032" width="11.42578125" style="3"/>
    <col min="12033" max="12035" width="21.85546875" style="3" customWidth="1"/>
    <col min="12036" max="12036" width="18.5703125" style="3" customWidth="1"/>
    <col min="12037" max="12037" width="42.7109375" style="3" customWidth="1"/>
    <col min="12038" max="12288" width="11.42578125" style="3"/>
    <col min="12289" max="12291" width="21.85546875" style="3" customWidth="1"/>
    <col min="12292" max="12292" width="18.5703125" style="3" customWidth="1"/>
    <col min="12293" max="12293" width="42.7109375" style="3" customWidth="1"/>
    <col min="12294" max="12544" width="11.42578125" style="3"/>
    <col min="12545" max="12547" width="21.85546875" style="3" customWidth="1"/>
    <col min="12548" max="12548" width="18.5703125" style="3" customWidth="1"/>
    <col min="12549" max="12549" width="42.7109375" style="3" customWidth="1"/>
    <col min="12550" max="12800" width="11.42578125" style="3"/>
    <col min="12801" max="12803" width="21.85546875" style="3" customWidth="1"/>
    <col min="12804" max="12804" width="18.5703125" style="3" customWidth="1"/>
    <col min="12805" max="12805" width="42.7109375" style="3" customWidth="1"/>
    <col min="12806" max="13056" width="11.42578125" style="3"/>
    <col min="13057" max="13059" width="21.85546875" style="3" customWidth="1"/>
    <col min="13060" max="13060" width="18.5703125" style="3" customWidth="1"/>
    <col min="13061" max="13061" width="42.7109375" style="3" customWidth="1"/>
    <col min="13062" max="13312" width="11.42578125" style="3"/>
    <col min="13313" max="13315" width="21.85546875" style="3" customWidth="1"/>
    <col min="13316" max="13316" width="18.5703125" style="3" customWidth="1"/>
    <col min="13317" max="13317" width="42.7109375" style="3" customWidth="1"/>
    <col min="13318" max="13568" width="11.42578125" style="3"/>
    <col min="13569" max="13571" width="21.85546875" style="3" customWidth="1"/>
    <col min="13572" max="13572" width="18.5703125" style="3" customWidth="1"/>
    <col min="13573" max="13573" width="42.7109375" style="3" customWidth="1"/>
    <col min="13574" max="13824" width="11.42578125" style="3"/>
    <col min="13825" max="13827" width="21.85546875" style="3" customWidth="1"/>
    <col min="13828" max="13828" width="18.5703125" style="3" customWidth="1"/>
    <col min="13829" max="13829" width="42.7109375" style="3" customWidth="1"/>
    <col min="13830" max="14080" width="11.42578125" style="3"/>
    <col min="14081" max="14083" width="21.85546875" style="3" customWidth="1"/>
    <col min="14084" max="14084" width="18.5703125" style="3" customWidth="1"/>
    <col min="14085" max="14085" width="42.7109375" style="3" customWidth="1"/>
    <col min="14086" max="14336" width="11.42578125" style="3"/>
    <col min="14337" max="14339" width="21.85546875" style="3" customWidth="1"/>
    <col min="14340" max="14340" width="18.5703125" style="3" customWidth="1"/>
    <col min="14341" max="14341" width="42.7109375" style="3" customWidth="1"/>
    <col min="14342" max="14592" width="11.42578125" style="3"/>
    <col min="14593" max="14595" width="21.85546875" style="3" customWidth="1"/>
    <col min="14596" max="14596" width="18.5703125" style="3" customWidth="1"/>
    <col min="14597" max="14597" width="42.7109375" style="3" customWidth="1"/>
    <col min="14598" max="14848" width="11.42578125" style="3"/>
    <col min="14849" max="14851" width="21.85546875" style="3" customWidth="1"/>
    <col min="14852" max="14852" width="18.5703125" style="3" customWidth="1"/>
    <col min="14853" max="14853" width="42.7109375" style="3" customWidth="1"/>
    <col min="14854" max="15104" width="11.42578125" style="3"/>
    <col min="15105" max="15107" width="21.85546875" style="3" customWidth="1"/>
    <col min="15108" max="15108" width="18.5703125" style="3" customWidth="1"/>
    <col min="15109" max="15109" width="42.7109375" style="3" customWidth="1"/>
    <col min="15110" max="15360" width="11.42578125" style="3"/>
    <col min="15361" max="15363" width="21.85546875" style="3" customWidth="1"/>
    <col min="15364" max="15364" width="18.5703125" style="3" customWidth="1"/>
    <col min="15365" max="15365" width="42.7109375" style="3" customWidth="1"/>
    <col min="15366" max="15616" width="11.42578125" style="3"/>
    <col min="15617" max="15619" width="21.85546875" style="3" customWidth="1"/>
    <col min="15620" max="15620" width="18.5703125" style="3" customWidth="1"/>
    <col min="15621" max="15621" width="42.7109375" style="3" customWidth="1"/>
    <col min="15622" max="15872" width="11.42578125" style="3"/>
    <col min="15873" max="15875" width="21.85546875" style="3" customWidth="1"/>
    <col min="15876" max="15876" width="18.5703125" style="3" customWidth="1"/>
    <col min="15877" max="15877" width="42.7109375" style="3" customWidth="1"/>
    <col min="15878" max="16128" width="11.42578125" style="3"/>
    <col min="16129" max="16131" width="21.85546875" style="3" customWidth="1"/>
    <col min="16132" max="16132" width="18.5703125" style="3" customWidth="1"/>
    <col min="16133" max="16133" width="42.7109375" style="3" customWidth="1"/>
    <col min="16134" max="16384" width="11.42578125" style="3"/>
  </cols>
  <sheetData>
    <row r="1" spans="1:5" ht="15" x14ac:dyDescent="0.25">
      <c r="A1" s="44"/>
      <c r="B1" s="7"/>
      <c r="C1" s="7"/>
      <c r="D1" s="7"/>
      <c r="E1" s="8"/>
    </row>
    <row r="2" spans="1:5" x14ac:dyDescent="0.25">
      <c r="A2" s="9" t="s">
        <v>0</v>
      </c>
      <c r="B2" s="1" t="s">
        <v>1</v>
      </c>
      <c r="C2" s="1" t="s">
        <v>2</v>
      </c>
      <c r="D2" s="1" t="s">
        <v>3</v>
      </c>
      <c r="E2" s="10" t="s">
        <v>4</v>
      </c>
    </row>
    <row r="3" spans="1:5" x14ac:dyDescent="0.25">
      <c r="A3" s="45"/>
      <c r="B3" s="30"/>
      <c r="C3" s="20"/>
      <c r="D3" s="20"/>
      <c r="E3" s="37"/>
    </row>
    <row r="4" spans="1:5" x14ac:dyDescent="0.25">
      <c r="A4" s="46" t="s">
        <v>5</v>
      </c>
      <c r="B4" s="30" t="s">
        <v>6</v>
      </c>
      <c r="C4" s="20"/>
      <c r="D4" s="20">
        <v>3103249520</v>
      </c>
      <c r="E4" s="38" t="s">
        <v>7</v>
      </c>
    </row>
    <row r="5" spans="1:5" x14ac:dyDescent="0.25">
      <c r="A5" s="46" t="s">
        <v>8</v>
      </c>
      <c r="B5" s="4" t="s">
        <v>9</v>
      </c>
      <c r="C5" s="21"/>
      <c r="D5" s="15">
        <v>3133973930</v>
      </c>
      <c r="E5" s="39" t="s">
        <v>10</v>
      </c>
    </row>
    <row r="6" spans="1:5" x14ac:dyDescent="0.25">
      <c r="A6" s="46" t="s">
        <v>11</v>
      </c>
      <c r="B6" s="4" t="s">
        <v>12</v>
      </c>
      <c r="C6" s="20"/>
      <c r="D6" s="15">
        <v>3168952647</v>
      </c>
      <c r="E6" s="39" t="s">
        <v>13</v>
      </c>
    </row>
    <row r="7" spans="1:5" x14ac:dyDescent="0.25">
      <c r="A7" s="47" t="s">
        <v>14</v>
      </c>
      <c r="B7" s="31" t="s">
        <v>15</v>
      </c>
      <c r="C7" s="19" t="s">
        <v>16</v>
      </c>
      <c r="D7" s="19" t="s">
        <v>17</v>
      </c>
      <c r="E7" s="39" t="s">
        <v>18</v>
      </c>
    </row>
    <row r="8" spans="1:5" x14ac:dyDescent="0.25">
      <c r="A8" s="46" t="s">
        <v>19</v>
      </c>
      <c r="B8" s="32" t="s">
        <v>20</v>
      </c>
      <c r="C8" s="22" t="s">
        <v>21</v>
      </c>
      <c r="D8" s="22" t="s">
        <v>22</v>
      </c>
      <c r="E8" s="38" t="s">
        <v>23</v>
      </c>
    </row>
    <row r="9" spans="1:5" x14ac:dyDescent="0.25">
      <c r="A9" s="46" t="s">
        <v>24</v>
      </c>
      <c r="B9" s="4" t="s">
        <v>25</v>
      </c>
      <c r="C9" s="20"/>
      <c r="D9" s="15">
        <v>3112899205</v>
      </c>
      <c r="E9" s="39" t="s">
        <v>26</v>
      </c>
    </row>
    <row r="10" spans="1:5" x14ac:dyDescent="0.25">
      <c r="A10" s="48" t="s">
        <v>27</v>
      </c>
      <c r="B10" s="30" t="s">
        <v>28</v>
      </c>
      <c r="C10" s="20">
        <v>1004063421</v>
      </c>
      <c r="D10" s="20">
        <v>3214490780</v>
      </c>
      <c r="E10" s="40" t="s">
        <v>29</v>
      </c>
    </row>
    <row r="11" spans="1:5" x14ac:dyDescent="0.25">
      <c r="A11" s="46" t="s">
        <v>30</v>
      </c>
      <c r="B11" s="32" t="s">
        <v>31</v>
      </c>
      <c r="C11" s="22" t="s">
        <v>32</v>
      </c>
      <c r="D11" s="22" t="s">
        <v>33</v>
      </c>
      <c r="E11" s="38" t="s">
        <v>34</v>
      </c>
    </row>
    <row r="12" spans="1:5" x14ac:dyDescent="0.25">
      <c r="A12" s="48" t="s">
        <v>35</v>
      </c>
      <c r="B12" s="4" t="s">
        <v>36</v>
      </c>
      <c r="C12" s="23">
        <v>4901262</v>
      </c>
      <c r="D12" s="15">
        <v>3164113565</v>
      </c>
      <c r="E12" s="39" t="s">
        <v>37</v>
      </c>
    </row>
    <row r="13" spans="1:5" ht="30.75" customHeight="1" x14ac:dyDescent="0.25">
      <c r="A13" s="49" t="s">
        <v>38</v>
      </c>
      <c r="B13" s="33" t="s">
        <v>39</v>
      </c>
      <c r="C13" s="25">
        <v>1077862000</v>
      </c>
      <c r="D13" s="24">
        <v>3202641427</v>
      </c>
      <c r="E13" s="38" t="s">
        <v>40</v>
      </c>
    </row>
    <row r="14" spans="1:5" x14ac:dyDescent="0.25">
      <c r="A14" s="49"/>
      <c r="B14" s="33"/>
      <c r="C14" s="25"/>
      <c r="D14" s="24"/>
      <c r="E14" s="41" t="s">
        <v>41</v>
      </c>
    </row>
    <row r="15" spans="1:5" x14ac:dyDescent="0.25">
      <c r="A15" s="46" t="s">
        <v>42</v>
      </c>
      <c r="B15" s="4" t="s">
        <v>43</v>
      </c>
      <c r="C15" s="21"/>
      <c r="D15" s="15" t="s">
        <v>44</v>
      </c>
      <c r="E15" s="39" t="s">
        <v>45</v>
      </c>
    </row>
    <row r="16" spans="1:5" x14ac:dyDescent="0.25">
      <c r="A16" s="50" t="s">
        <v>46</v>
      </c>
      <c r="B16" s="34" t="s">
        <v>47</v>
      </c>
      <c r="C16" s="27">
        <v>26442421</v>
      </c>
      <c r="D16" s="26">
        <v>3114839538</v>
      </c>
      <c r="E16" s="38" t="s">
        <v>48</v>
      </c>
    </row>
    <row r="17" spans="1:6" x14ac:dyDescent="0.25">
      <c r="A17" s="46" t="s">
        <v>49</v>
      </c>
      <c r="B17" s="4" t="s">
        <v>50</v>
      </c>
      <c r="C17" s="21"/>
      <c r="D17" s="15">
        <v>8384486</v>
      </c>
      <c r="E17" s="39" t="s">
        <v>51</v>
      </c>
    </row>
    <row r="18" spans="1:6" x14ac:dyDescent="0.25">
      <c r="A18" s="50" t="s">
        <v>52</v>
      </c>
      <c r="B18" s="32" t="s">
        <v>53</v>
      </c>
      <c r="C18" s="28">
        <v>1084924206</v>
      </c>
      <c r="D18" s="26">
        <v>3202194589</v>
      </c>
      <c r="E18" s="38" t="s">
        <v>54</v>
      </c>
    </row>
    <row r="19" spans="1:6" ht="30" x14ac:dyDescent="0.25">
      <c r="A19" s="46" t="s">
        <v>55</v>
      </c>
      <c r="B19" s="32" t="s">
        <v>56</v>
      </c>
      <c r="C19" s="22">
        <v>1010166595</v>
      </c>
      <c r="D19" s="16" t="s">
        <v>57</v>
      </c>
      <c r="E19" s="39" t="s">
        <v>58</v>
      </c>
    </row>
    <row r="20" spans="1:6" x14ac:dyDescent="0.25">
      <c r="A20" s="46" t="s">
        <v>59</v>
      </c>
      <c r="B20" s="4" t="s">
        <v>60</v>
      </c>
      <c r="C20" s="21"/>
      <c r="D20" s="15" t="s">
        <v>61</v>
      </c>
      <c r="E20" s="39" t="s">
        <v>62</v>
      </c>
    </row>
    <row r="21" spans="1:6" x14ac:dyDescent="0.25">
      <c r="A21" s="46" t="s">
        <v>63</v>
      </c>
      <c r="B21" s="4" t="s">
        <v>64</v>
      </c>
      <c r="C21" s="20"/>
      <c r="D21" s="15">
        <v>3173766349</v>
      </c>
      <c r="E21" s="39" t="s">
        <v>65</v>
      </c>
    </row>
    <row r="22" spans="1:6" x14ac:dyDescent="0.25">
      <c r="A22" s="46" t="s">
        <v>66</v>
      </c>
      <c r="B22" s="31" t="s">
        <v>67</v>
      </c>
      <c r="C22" s="22" t="s">
        <v>68</v>
      </c>
      <c r="D22" s="19">
        <v>3217222667</v>
      </c>
      <c r="E22" s="39" t="s">
        <v>69</v>
      </c>
    </row>
    <row r="23" spans="1:6" x14ac:dyDescent="0.25">
      <c r="A23" s="46" t="s">
        <v>70</v>
      </c>
      <c r="B23" s="4" t="s">
        <v>71</v>
      </c>
      <c r="C23" s="21"/>
      <c r="D23" s="15">
        <v>3212304127</v>
      </c>
      <c r="E23" s="39" t="s">
        <v>72</v>
      </c>
    </row>
    <row r="24" spans="1:6" x14ac:dyDescent="0.25">
      <c r="A24" s="46" t="s">
        <v>73</v>
      </c>
      <c r="B24" s="32" t="s">
        <v>74</v>
      </c>
      <c r="C24" s="22" t="s">
        <v>75</v>
      </c>
      <c r="D24" s="22" t="s">
        <v>76</v>
      </c>
      <c r="E24" s="38" t="s">
        <v>77</v>
      </c>
    </row>
    <row r="25" spans="1:6" x14ac:dyDescent="0.25">
      <c r="A25" s="46" t="s">
        <v>78</v>
      </c>
      <c r="B25" s="14" t="s">
        <v>79</v>
      </c>
      <c r="C25" s="17">
        <v>1079173709</v>
      </c>
      <c r="D25" s="18">
        <v>3167459435</v>
      </c>
      <c r="E25" s="39" t="s">
        <v>80</v>
      </c>
    </row>
    <row r="26" spans="1:6" x14ac:dyDescent="0.25">
      <c r="A26" s="46" t="s">
        <v>81</v>
      </c>
      <c r="B26" s="32" t="s">
        <v>82</v>
      </c>
      <c r="C26" s="28">
        <v>1075237517</v>
      </c>
      <c r="D26" s="22">
        <v>3168747073</v>
      </c>
      <c r="E26" s="38" t="s">
        <v>83</v>
      </c>
    </row>
    <row r="27" spans="1:6" x14ac:dyDescent="0.25">
      <c r="A27" s="46" t="s">
        <v>84</v>
      </c>
      <c r="B27" s="4" t="s">
        <v>85</v>
      </c>
      <c r="C27" s="21"/>
      <c r="D27" s="15">
        <v>3174380197</v>
      </c>
      <c r="E27" s="39" t="s">
        <v>86</v>
      </c>
    </row>
    <row r="28" spans="1:6" x14ac:dyDescent="0.25">
      <c r="A28" s="46" t="s">
        <v>87</v>
      </c>
      <c r="B28" s="4" t="s">
        <v>88</v>
      </c>
      <c r="C28" s="18">
        <v>1081183067</v>
      </c>
      <c r="D28" s="18">
        <v>3212759998</v>
      </c>
      <c r="E28" s="39" t="s">
        <v>89</v>
      </c>
      <c r="F28" s="5"/>
    </row>
    <row r="29" spans="1:6" x14ac:dyDescent="0.25">
      <c r="A29" s="46" t="s">
        <v>90</v>
      </c>
      <c r="B29" s="4" t="s">
        <v>91</v>
      </c>
      <c r="C29" s="20"/>
      <c r="D29" s="15" t="s">
        <v>92</v>
      </c>
      <c r="E29" s="39" t="s">
        <v>93</v>
      </c>
    </row>
    <row r="30" spans="1:6" x14ac:dyDescent="0.25">
      <c r="A30" s="46" t="s">
        <v>94</v>
      </c>
      <c r="B30" s="30"/>
      <c r="C30" s="20"/>
      <c r="D30" s="20"/>
      <c r="E30" s="38" t="s">
        <v>95</v>
      </c>
    </row>
    <row r="31" spans="1:6" x14ac:dyDescent="0.25">
      <c r="A31" s="46" t="s">
        <v>96</v>
      </c>
      <c r="B31" s="52" t="s">
        <v>97</v>
      </c>
      <c r="C31" s="21"/>
      <c r="D31" s="21">
        <v>3133270425</v>
      </c>
      <c r="E31" s="38" t="s">
        <v>95</v>
      </c>
    </row>
    <row r="32" spans="1:6" x14ac:dyDescent="0.25">
      <c r="A32" s="46" t="s">
        <v>98</v>
      </c>
      <c r="B32" s="35"/>
      <c r="C32" s="21"/>
      <c r="D32" s="21"/>
      <c r="E32" s="38" t="s">
        <v>99</v>
      </c>
    </row>
    <row r="33" spans="1:5" x14ac:dyDescent="0.25">
      <c r="A33" s="46" t="s">
        <v>100</v>
      </c>
      <c r="B33" s="35"/>
      <c r="C33" s="21"/>
      <c r="D33" s="21"/>
      <c r="E33" s="38" t="s">
        <v>101</v>
      </c>
    </row>
    <row r="34" spans="1:5" x14ac:dyDescent="0.25">
      <c r="A34" s="46" t="s">
        <v>102</v>
      </c>
      <c r="B34" s="30"/>
      <c r="C34" s="20"/>
      <c r="D34" s="20"/>
      <c r="E34" s="38" t="s">
        <v>103</v>
      </c>
    </row>
    <row r="35" spans="1:5" x14ac:dyDescent="0.25">
      <c r="A35" s="46" t="s">
        <v>104</v>
      </c>
      <c r="B35" s="35"/>
      <c r="C35" s="21"/>
      <c r="D35" s="21"/>
      <c r="E35" s="38" t="s">
        <v>105</v>
      </c>
    </row>
    <row r="36" spans="1:5" x14ac:dyDescent="0.25">
      <c r="A36" s="46" t="s">
        <v>106</v>
      </c>
      <c r="B36" s="35"/>
      <c r="C36" s="21"/>
      <c r="D36" s="21"/>
      <c r="E36" s="38" t="s">
        <v>107</v>
      </c>
    </row>
    <row r="37" spans="1:5" x14ac:dyDescent="0.25">
      <c r="A37" s="46" t="s">
        <v>108</v>
      </c>
      <c r="B37" s="35"/>
      <c r="C37" s="21"/>
      <c r="D37" s="21"/>
      <c r="E37" s="38" t="s">
        <v>109</v>
      </c>
    </row>
    <row r="38" spans="1:5" x14ac:dyDescent="0.25">
      <c r="A38" s="46" t="s">
        <v>110</v>
      </c>
      <c r="B38" s="30"/>
      <c r="C38" s="20"/>
      <c r="D38" s="20"/>
      <c r="E38" s="37" t="s">
        <v>111</v>
      </c>
    </row>
    <row r="39" spans="1:5" x14ac:dyDescent="0.25">
      <c r="A39" s="46" t="s">
        <v>112</v>
      </c>
      <c r="B39" s="30"/>
      <c r="C39" s="20"/>
      <c r="D39" s="20"/>
      <c r="E39" s="38" t="s">
        <v>113</v>
      </c>
    </row>
    <row r="40" spans="1:5" x14ac:dyDescent="0.25">
      <c r="A40" s="46" t="s">
        <v>114</v>
      </c>
      <c r="B40" s="32" t="s">
        <v>115</v>
      </c>
      <c r="C40" s="22" t="s">
        <v>116</v>
      </c>
      <c r="D40" s="22" t="s">
        <v>117</v>
      </c>
      <c r="E40" s="42" t="s">
        <v>120</v>
      </c>
    </row>
    <row r="41" spans="1:5" ht="16.5" thickBot="1" x14ac:dyDescent="0.3">
      <c r="A41" s="51" t="s">
        <v>118</v>
      </c>
      <c r="B41" s="36"/>
      <c r="C41" s="29"/>
      <c r="D41" s="29"/>
      <c r="E41" s="43" t="s">
        <v>119</v>
      </c>
    </row>
    <row r="42" spans="1:5" x14ac:dyDescent="0.25">
      <c r="A42" s="11"/>
      <c r="B42" s="12"/>
      <c r="D42" s="6">
        <v>37</v>
      </c>
      <c r="E42" s="6">
        <v>100</v>
      </c>
    </row>
    <row r="43" spans="1:5" x14ac:dyDescent="0.25">
      <c r="B43" s="13"/>
      <c r="D43" s="6">
        <v>32</v>
      </c>
    </row>
    <row r="45" spans="1:5" x14ac:dyDescent="0.25">
      <c r="E45" s="6">
        <f>D43*100</f>
        <v>3200</v>
      </c>
    </row>
    <row r="46" spans="1:5" x14ac:dyDescent="0.25">
      <c r="E46" s="6">
        <f>E45/D42</f>
        <v>86.486486486486484</v>
      </c>
    </row>
  </sheetData>
  <mergeCells count="4">
    <mergeCell ref="D13:D14"/>
    <mergeCell ref="C13:C14"/>
    <mergeCell ref="B13:B14"/>
    <mergeCell ref="A13:A14"/>
  </mergeCells>
  <hyperlinks>
    <hyperlink ref="E10" r:id="rId1"/>
    <hyperlink ref="E29" r:id="rId2"/>
    <hyperlink ref="E5" r:id="rId3"/>
    <hyperlink ref="E6" r:id="rId4"/>
    <hyperlink ref="E9" r:id="rId5"/>
    <hyperlink ref="E12" r:id="rId6"/>
    <hyperlink ref="E15" r:id="rId7"/>
    <hyperlink ref="E17" r:id="rId8"/>
    <hyperlink ref="E20" r:id="rId9"/>
    <hyperlink ref="E21" r:id="rId10"/>
    <hyperlink ref="E23" r:id="rId11"/>
    <hyperlink ref="E27" r:id="rId12"/>
    <hyperlink ref="E13" r:id="rId13" display="http://garzon-huila.gov.co/"/>
    <hyperlink ref="E8" r:id="rId14" display="mailto:hector.vargas34@hotmail.com"/>
    <hyperlink ref="E26" r:id="rId15" display="mailto:personeria@palermo-huila.gov.co"/>
    <hyperlink ref="E22" r:id="rId16" display="mailto:personerianataga@hotmail.com"/>
    <hyperlink ref="E11" r:id="rId17" display="mailto:personeria@colombia-huila.gov.co"/>
    <hyperlink ref="E24" r:id="rId18" display="mailto:personeriaoporapa1@hotmail.com"/>
    <hyperlink ref="E25" r:id="rId19" display="mailto:personeriapaicol@gmail.com"/>
    <hyperlink ref="E30" r:id="rId20"/>
    <hyperlink ref="E31" r:id="rId21"/>
    <hyperlink ref="E32" r:id="rId22"/>
    <hyperlink ref="E33" r:id="rId23"/>
    <hyperlink ref="E34" r:id="rId24"/>
    <hyperlink ref="E35" r:id="rId25"/>
    <hyperlink ref="E36" r:id="rId26"/>
    <hyperlink ref="E37" r:id="rId27"/>
    <hyperlink ref="E39" r:id="rId28"/>
    <hyperlink ref="E41" r:id="rId29"/>
    <hyperlink ref="E4" r:id="rId30"/>
    <hyperlink ref="E16" r:id="rId31" display="mailto:personeria@guadalupe-huila.gov.co"/>
    <hyperlink ref="E18" r:id="rId32" display="mailto:personeria@iquira-huila.gov.co"/>
    <hyperlink ref="E7" r:id="rId33" display="mailto:personeria@algeciras-huila.gov.co"/>
    <hyperlink ref="E19" r:id="rId34" display="mailto:contactenos@personeria-isnoshuila.gov.co"/>
    <hyperlink ref="E28" r:id="rId35" display="mailto:personeria@elpital-huila.gov.co"/>
  </hyperlinks>
  <pageMargins left="0.7" right="0.7" top="0.75" bottom="0.75" header="0.3" footer="0.3"/>
  <pageSetup orientation="portrait" r:id="rId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Capacitación y Planeación - Aguas del Huila</dc:creator>
  <cp:lastModifiedBy>Capacitación y Planeación - Aguas del Huila</cp:lastModifiedBy>
  <dcterms:created xsi:type="dcterms:W3CDTF">2023-08-11T12:59:50Z</dcterms:created>
  <dcterms:modified xsi:type="dcterms:W3CDTF">2023-08-11T13:08:09Z</dcterms:modified>
</cp:coreProperties>
</file>